
<file path=[Content_Types].xml><?xml version="1.0" encoding="utf-8"?>
<Types xmlns="http://schemas.openxmlformats.org/package/2006/content-types">
  <Default Extension="bin" ContentType="application/vnd.openxmlformats-officedocument.spreadsheetml.printerSettings"/>
  <Default Extension="jp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ssarz\Documents\DWIKOZY\ZAPYTANIA OFERTOWE\Pomoce dydakt 7_4 SP w Dwikozach\"/>
    </mc:Choice>
  </mc:AlternateContent>
  <xr:revisionPtr revIDLastSave="0" documentId="13_ncr:1_{FF6B8FAF-3C77-4253-A065-4489463CA14A}" xr6:coauthVersionLast="47" xr6:coauthVersionMax="47" xr10:uidLastSave="{00000000-0000-0000-0000-000000000000}"/>
  <bookViews>
    <workbookView xWindow="-120" yWindow="-120" windowWidth="25440" windowHeight="15390" xr2:uid="{085E806B-C0C4-4C61-9B86-B8EB5EE78208}"/>
  </bookViews>
  <sheets>
    <sheet name="Arkusz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1" l="1"/>
  <c r="G46" i="1"/>
  <c r="G45" i="1"/>
  <c r="G44" i="1"/>
  <c r="G43" i="1"/>
  <c r="G42" i="1"/>
  <c r="G41" i="1"/>
  <c r="G40" i="1"/>
  <c r="G39" i="1"/>
  <c r="G38" i="1"/>
  <c r="G37" i="1"/>
  <c r="G36" i="1"/>
  <c r="G35" i="1"/>
  <c r="G34" i="1"/>
  <c r="G33" i="1"/>
  <c r="G32" i="1"/>
  <c r="G31" i="1"/>
  <c r="G30" i="1"/>
  <c r="G48" i="1"/>
  <c r="G25" i="1"/>
  <c r="G24" i="1"/>
  <c r="G23" i="1"/>
  <c r="G22" i="1"/>
  <c r="G21" i="1"/>
  <c r="G20" i="1"/>
  <c r="G19" i="1"/>
  <c r="G18" i="1"/>
  <c r="G17" i="1"/>
  <c r="G16" i="1"/>
  <c r="G15" i="1"/>
  <c r="G14" i="1"/>
  <c r="G13" i="1"/>
  <c r="G12" i="1"/>
  <c r="G11" i="1"/>
  <c r="G10" i="1"/>
  <c r="G9" i="1"/>
  <c r="G8" i="1"/>
  <c r="G7" i="1"/>
  <c r="G6" i="1"/>
  <c r="G5" i="1"/>
  <c r="G4" i="1"/>
  <c r="G26" i="1"/>
  <c r="G27" i="1" l="1"/>
  <c r="G49" i="1" s="1"/>
  <c r="G51" i="1" s="1"/>
</calcChain>
</file>

<file path=xl/sharedStrings.xml><?xml version="1.0" encoding="utf-8"?>
<sst xmlns="http://schemas.openxmlformats.org/spreadsheetml/2006/main" count="103" uniqueCount="98">
  <si>
    <t>NAZWA WYPOSAŻENIA PRACOWNI  PRZYRODNICZEJ</t>
  </si>
  <si>
    <t>ILOŚĆ</t>
  </si>
  <si>
    <t>OPIS/MINIMALNE WYMAGANIA</t>
  </si>
  <si>
    <t>OFEROWANA CENA ZA SZT.</t>
  </si>
  <si>
    <t>CENA RAZEM</t>
  </si>
  <si>
    <t>L.p.</t>
  </si>
  <si>
    <t>NAZWA WYPOSAŻENIA PRACOWNI  MATEMATYCZNEJ</t>
  </si>
  <si>
    <t xml:space="preserve">Demonstracyjny liniał z funkcją zamiany jednostek długości </t>
  </si>
  <si>
    <t>CENA WYPOSAŻENIA PRACOWNI PRZYRODNICZEJ RAZEM</t>
  </si>
  <si>
    <t>Zawartość: - tablica z tworzywa (min. wym. 125 x 35 cm), - powierzchnia tablicy umożliwia zapis flamastrem suchościeralnym,  - instrukcja.</t>
  </si>
  <si>
    <t>CENA WYPOSAŻENIA PRACOWNI MATEMATYCZNEJ RAZEM</t>
  </si>
  <si>
    <t>ŁĄCZNA CENA WYPOSAŻENIA OBU PRACOWNI</t>
  </si>
  <si>
    <t>PLN</t>
  </si>
  <si>
    <t>Wiatr i pogoda – skrzynka do doświadczeń</t>
  </si>
  <si>
    <t xml:space="preserve">"Mobilna stacja meteorologiczna" stanowiąca pomoc w opracowaniu przez uczniów następujących zadań: - odczyt, rozróżnianie, opis, pomiar i notowanie temperatury, zachmurzenia, kierunku i siły wiatru oraz opadów – odczyt i stosowanie różnych symboli pogodowych, począwszy od prostych piktogramów aż po poznanie wybranych symboli naukowych, stosowanych również na urzędowych mapach pogody. Zawartość (umieszczona w solidnej walizce do transportu i przechowywania materiałów z wkładem piankowym):
* termometr, * naczynia na deszczówkę * deszczomierz, wersja duża * kompasy z blokadą * wiatromierz (anemometr czaszowy)
* trójnóg statywu, wyciągany * torebka na obciążnik  zacisk statywu * róża wiatrów * wiatrowskaz * róża wiatrów z regulowanym wskaźnikiem wiatru * nefoskop * termometr six * tablica magnetyczna * symbole pogody z rzepami * płytki z tworzywa sztucznego z możliwością zapisu * model termometru z dwustronnym nadrukiem, regulowany wskaźnik * marker, wodorozpuszczalny
* legenda do naukowych symboli pogody * tabele na pomiary temperatury * tabele obserwacji pogodowych
Ponadto:
* informator dla nauczyciela "Wiatr i pogoda"
* materiały do kopiowania na 33 stanowiska do pracy z załączonymi materiałami
* zeszyt "Doświadczenia na poszczególnych stanowiskach w szkole podstawowej: obserwujemy pogodę" </t>
  </si>
  <si>
    <t>Tellurium szkolne  z napędem ręcznym</t>
  </si>
  <si>
    <t>Historia Ziemi, zestaw skał i minerałów</t>
  </si>
  <si>
    <t xml:space="preserve">Gablota ukazująca chronologię pojawiania się nowych gromad zwierząt, przebieg procesów tektonicznych oraz szereg innych faktów z zakresu historycznej geologii. Na tabelarycznej prezentacji historii Ziemi umieszczono skały i główne skamieniałości typowe dla każdej formacji (26 skał, 9 skamieniałości i odlewów), wymiary: szer. 65 x wys. 90 cm
 </t>
  </si>
  <si>
    <t>Mikroskop biologiczny - optyczny</t>
  </si>
  <si>
    <t>Mikroskop biologiczny - optyczny (z lusterkiem lub podwójnym systemem oświetlenia oraz płynną regulacją jasności światła), zakres powiększenia od 40 do 400X,głowa lornetki pod kątem 450, obracana o 3600, okular szeroko polowy  o pow.:10x, obiektyw o pow.: 4x,10x,40x, stolik na preparaty o wym. 9x9cm, regulacja ostrości ok. 15mm, kondensor z przesłoną, wymiary całkowite ok.18x14x29cm</t>
  </si>
  <si>
    <t>Model blokowy skóry człowieka</t>
  </si>
  <si>
    <t>Model czaszki człowieka</t>
  </si>
  <si>
    <t>Model umożliwia prezentację takich trudnych do zrozumienia przez uczniów w szkole zjawisk, jak: ruch wirowy i obiegowy Ziemi, dzień i noc, zmiany dzienne oświetlenia, pory roku, zaćmienia. Słońce reprezentowane jest w modelu przez pomarańczową kulę, z której pod odpowiednim kątem pada światło na Ziemię reprezentowaną przez globus kuli ziemskiej nachylony pod kątem do orbity. Słońce i Ziemia umieszczone są na stabilnym ramieniu, a na oddzielnym wysięgniku umieszczony jest model Księżyca, który można ustawiać wokół Ziemi. Model poruszany jest za pomocą systemu przekładni i poruszany lub ustawiany ręcznie, podświetlany bateryjnie (wyłącznik) – można go więc przemieszczać swobodnie, a wykonany jest z plastiku i metalu. Na podstawie umieszczono informacje (oznaczenia w j.ang.) o porach roku na półkulach północnej i południowej oraz oznaczenie 12 kolejnych miesięcy. Średnice modeli Słońca i Ziemi: 5,5 i 9,5 cm. # wym. 43 x 20 x 27 cm</t>
  </si>
  <si>
    <t>Mikroskop</t>
  </si>
  <si>
    <t>Mikroskop kompaktowy, uniwersalny, wysokiej jakości mikroskop z podwójnym systemem ogniskowania dla szkół i uczelni. Może być wykorzystany także w laboratoriach oraz wszędzie tam gdzie powiększenie 400x jest wystarczające. Zastosowanie opcjonalnego okularu pozwala na zwiększenie powiększenia do 640x. Zintegrowany w podstawie moduł akumulatorów pozwala na użytkowanie urządzenia bez potrzeby zasilania z sieci oraz umożliwia szybkie ładowanie układu. Dzięki takiej właściwości mikroskop jest urządzeniem przenośnym i mobilnym, który może być użytkowany bez względu na dostęp do zasilania sieciowego. Zintegrowana z korpusem rękojeść umożliwia łatwe i pewne przenoszenie mikroskopu.
Regulacja intensywności oświetlenia LED oraz przesuwany kondensor z diafragmą irysową oraz uchwytem filtrowym zapewnia możliwość ustawienia optymalnego oświetlenia w zależności od preparatu i zastosowanego powiększenia. Wielosoczewkowe achromatyczne obiektywy DIN eliminują podstawowe wady optyczne w stosunku do obiektywów jednosoczewkowych. Najdłuższy obiektyw 40x wyposażony został w moduł amortyzacji eliminujący możliwość uszkodzenia preparatu jak i soczewek obiektywu.
Mikroskop wyposażono także w dwuwarstwowy stolik krzyżowy z podziałką noniuszową o szerokim zakresie regulacji (wzdłuż 30 mm, w poprzek 70 mm) ułatwiający ustawienie preparatu i wyszukiwanie interesujących fragmentów. Obracana w zakresie 360° jednookularowa głowica pozwala na wygodne ustawienie mikroskopu w stosunku do użytkownika bez potrzeby jego przenoszenia.</t>
  </si>
  <si>
    <t xml:space="preserve">Globus fizyczno-polityczny podświetlany 420 mm </t>
  </si>
  <si>
    <t>Duży globus fizyczny do demonstracji i ćwiczeń grupowych w polskiej wersji językowej. Wyróżnia się dużą dokładnością rysunku oraz atrakcyjną i żywą kolorystyką. Średnica kuli 420 mm.</t>
  </si>
  <si>
    <t>Model DNA</t>
  </si>
  <si>
    <t xml:space="preserve">Mózg - model </t>
  </si>
  <si>
    <t>Stacja pogody przenośna z rączką – 5 przyrządów</t>
  </si>
  <si>
    <t>Narzędzia preparacyjne  - zestaw 16-elementowy</t>
  </si>
  <si>
    <t>Komplet szkła transparentnego- wersja rozbudowana</t>
  </si>
  <si>
    <t>Miernik natężenia dźwięku</t>
  </si>
  <si>
    <t>Pomoc do demonstracji zależności ciśnienia od wysokości</t>
  </si>
  <si>
    <t>Wykonana z plexiglasu, w formie transparentnego cylindra z trzema poziomymi wylewami na różnych wysokościach, pomoc demonstruje zależność ciśnienia cieczy od jej głębokości (im wyżej wylew, tym mniejsze ciśnienie cieczy i szybciej zadziała siła grawitacji = szybciej zakrzywi się w dół strumień wypływającej cieczy).</t>
  </si>
  <si>
    <t>Plansza - układ okresowy pierwiastków</t>
  </si>
  <si>
    <t>Zestaw do demonstracji Prawa Archimedesa</t>
  </si>
  <si>
    <t>Pomoc w sposób jasny i poglądowy objaśnia prawo Archimedesa. Składa się ze statywu z ruchomym wieszakiem, na którym zawieszamy siłomierz, szklanej zlewki z rurką odprowadzającą skierowaną pionowo w dół, zlewki-odbieralnika oraz dwóch ciężarków – o kształcie regularnym i nieregularnym.</t>
  </si>
  <si>
    <t>Zestaw do demonstracji przewodnictwa cieplnego</t>
  </si>
  <si>
    <t>Zestaw składa się z dwóch pojemników-izolatorów (styropianowe) z pokrywami oraz pałąka aluminiowego. Do jednego pojemnika wlewana jest gorąca woda, a do drugiego zimna. Do obydwu wsuwane są laboratoryjne termometry szklane o skali od -10 do 110 st.C, bezrtęciowe, oraz aluminiowy pałąk. Doświadczenie polega na obserwacji i notowaniu wyników temperatury na termometrach w jednakowych odstępach czasu (co kilka minut). Wskutek konwekcji cieplnej, w jednym kubku temperatura się obniża, a w drugim podwyższa; wyrównanie temperatur następuje po ok. 30 minutach.</t>
  </si>
  <si>
    <t>Drukarka 3D</t>
  </si>
  <si>
    <t>Duży globus podświetlany na drewnianej stopie, zawierający mapę polityczną Świata, natomiast po podświetleniu pojawia się mapa fizyczna.</t>
  </si>
  <si>
    <t>Globus fizyczny  420 mm</t>
  </si>
  <si>
    <t xml:space="preserve">Model blokowy skóry człowieka- wykonany z PCV, min. wymiary: 22x30x33cm. Model pokazuje warstwy naskórka oraz trzy warstwy owłosionej skóry głowy widocznej pod mikroskopem, z uwzględnieniem najdrobniejszych szczegółów. Uwidacznia: mieszki włosowe z gruczołami łojowymi, gruczoły potowe, receptory, nerwy, naczynia krwionośne. Model powiększony 70 razy. </t>
  </si>
  <si>
    <t>Model czaszki człowieka wykonany z PCV, wymiary ok.: 20x15x15cm (+/- 2 cm), z ruchomą żuchwą, rozkładany na części Model anatomiczny czaszki człowieka naturalnych rozmiarów z numeracją kości. Model czaszki posiada ponumerowane elementy budowy anatomicznej. Czaszka 3-częściowa z zaznaczonymi szwami czaszkowymi składa się z: pokrywy czaszki, podstawy czaszki oraz żuchwy</t>
  </si>
  <si>
    <t>Czytelny, kolorowy model helisy DNA, składający się z 22 par nukleodytów, prezentujący czytelnie 2 skręt helisy. Model samosprawdzalny - nie można błędnie połączyć zasad (np. tyminy z guaniną). Model wykonany z bardzo trwałego tworzywa sztucznego, na podstawie. Wysokość 44 cm. Model można składać i rozkładać, co umożliwia między innymi demonstrację procesu replikacji DNA.
Spis elementów: 11 x tymina 11 x adenina 11 x guanina 11 x cytozyna 44 x cukier 44 x reszta kwasu fosforowego 2 x pręt + łącznik 
1 x podstawa 23 rozdzielacze 1 zatyczka-wierzchołek Instrukcja montażu</t>
  </si>
  <si>
    <t>Model mózgu człowieka wykonany z PCV, podzielony na 3 części, wym. 18,5 x 14 x 13,5 cm (+/- 3 cm)</t>
  </si>
  <si>
    <t>Serce człowieka - model</t>
  </si>
  <si>
    <t>Serce człowieka - model 5 częściowy. Model ukazuje strukturę wewnętrzną i zewnętrzną serca oraz związek pomiędzy dużymi naczyniami krwionośnymi. Składa się z 5 części. Powiększony 3-krotnie Model umieszczony na podstawie, wykonany z PCV</t>
  </si>
  <si>
    <t>Kompaktowa stacja pogody z wyjmowanymi przyrządami (5 różnych) umieszczonymi w specjalnych gniazdach w jednolitej obudowie z rączką – umożliwia to swobodne przenoszenie stacji. Wykonana z trwałego, kolorowego tworzywa. Wyjmowane przyrządy to: termometr, termometr minimum-maksimum, barometr, higrometr i kompas. Trzy ostatnie przyrządy mają, oprócz szczegółowych skal, dołączone opcjonalne nakładki dwustronne z uproszczonymi skalami. Wymiary: 30 x 38 cm.</t>
  </si>
  <si>
    <t>Zestaw wysokiej jakości narzędzi preparacyjnych.  Stosowany do przygotowania preparatów mikroskopowych oraz pobierania próbek.1. igła preparacyjna prosta (czarny plastikowy uchwyt, chromowana stal) - 2 szt.2. igła preparacyjna lancetowata (czarny plastikowy uchwyt, chromowana stal) - 1 szt.3. stalowa pęseta z ostrym zakończeniem (13 cm) - 1 szt.4. stalowa pęseta zakończona tępo (13 cm) - 1 szt.5. stalowe nożyczki sekcyjne, ostro zakończone (11 cm) - 1 szt.6. stalowy skalpel (uchwyt do montażu ostrzy) - 1 szt.7. ostrza skalpela (do montażu w uchwycie skalpela) - 5 szt.8. plastikowa pipeta Pasteura o pojemności 1 cm3 - 2 szt.9. plastikowa okrągłodenna probówka z korkiem - 2 szt. Całość znajduje się w estetycznym wzmocnionym etui zamykanym na zamek błyskawiczny.</t>
  </si>
  <si>
    <t>Struktury molekularne - konstrukcyjny zestaw podstawowy, 104 elementy (ośrodki- kuliste elementy) i łączników,  w plastikowym pudełku</t>
  </si>
  <si>
    <t>Zestaw modeli molekularnych, który pozwala uczniom budować przestrzenne struktury chemiczne związków organicznych i nieorganicznych. Modele atomów w postaci kulek wykonane z kolorowanego plastiku łączy się za pomocą łączników - wiązań. Z elementów zestawu można budować proste związki nieorganiczne (H20, NaCI, H2 SO4, O2 i C12), organiczne (etylen, acetylen, propan) oraz związki złożone (cukier i cykloheksan). Całość zapakowana w pojemnik z praktycznymi przegródkami z tworzywa sztucznego. 
104 elementy: węgiel 6 kulek czarnych (śr. 2,5 cm), węgiel 4 kulki czarne (śr. 2,5 cm), węgiel 2 kulki czarne (śr. 2,5 cm), fluorowce 5 kulek zielonych (śr. 2,5 cm), siarka / selen 4 kulki żółte (śr. 2,5 cm), sód / potas 4 kulki pomarańczowe (śr. 2,5 cm), tlen 6 kulek czerwonych (śr. 2 cm), azot / fosfor 6 kulek niebieskich (śr. 2 cm), glin / chrom 6 kulek żółtych (śr. 2 cm); wapń / magnez 6 kulek pomarańczowych (śr. 2 cm), wodór 25 kulek białych (śr. 1 cm) z integralnymi końcówkami (śr. 1 cm), 30 łączników; tworzywo sztuczne.</t>
  </si>
  <si>
    <t xml:space="preserve">Komplet szkła niezbędnego w szkolnej pracowni chemicznej, stanowiący zarazem uzupełnienie różnego rodzaju pomocy dydaktycznych dedykowanych do doświadczeń z zakresu chemii i fizyki.
W skład kompletu wchodzą: 1. Chłodnica Liebiga 200 ml, dł. 400 mm - 1 szt. 2. Kolba destylacyjna 100 ml - 1 szt. 3. Kolba płaskodenna 250 ml - 1 szt. 4. Kolba stożkowa 200 ml - 2 szt. 5. Krystalizator z wlewem 900 ml - 2 szt. 6. Lejek szklany /kr.nóżka/ - 1 szt. 7. Moździerz porcelanowy - 1 szt. 8. Tłuczek - 1 szt. 9. Parownica porcelanowa /średniogłęboka/ - 1 szt. 10. Pipeta miarowa 5 ml - 1 szt.
11. Cylinder miarowy 100 ml - 1 szt. 12. Cylinder miarowy 250 ml - 1 szt. 13. Łyżeczka polistyrenowa - 1 szt. 14. Łyżeczka do spalań fi5 x 200 mm - 1 szt. 15. Pręcik szklany - 3 szt. 16. Szpatułka podwójna zgięta fi5 x 220 mm - 1 szt. 17. Kolba kulista 100 ml - 1 szt.
18. Probówka fi16 x 150 - 10 szt. 19. Probówka fi10 x 100 - 10 szt. 20. Podstawka do probówek - 1 szt. 21. Szczotka do probówek - 1 szt. 22. Szalki Petriego fi80 - 2 szt. 23. Szczypce drewniane do probówek - 2 szt. 24. Rurka prosta fi7 L-200mm - 1 szt.
25. Rurka prosta zwężona na końcu fi7 L-200mm - 2 szt. 26. Rurka kapilarna fi7/fi1 L-200mm - 1 szt. 27. Rurka zgięta pod kątem 120 st. L-40+180mm - 1 szt. 28. Rurka zgięta pod kątem 90 st. L-40+100mm - 2 szt. 29. Rurka zgięta pod kątem 90 st. L-40+40mm - 2 szt.
30. Rurka zgięta pod kątem 90 st. zwężona na końcu L-40+160mm - 2 szt. 31. Rurka zgięta pod kątem 60st. zwężona na końcu L-40+80mm - 2 szt. 32. Rurka dwukrotnie zgięta pod kątem 120st. L-40+200+40mm - 1 szt. 33. Rurka dwukrotnie zgięta pod kątem 120 i 90st. L-40+180+50mm - 1 szt. 34. Rurka gumowa (miękka) fi7/ fi6 L-500mm - 1 szt. 35. Korek gumowy z otworem fi6,5mm, fi20/fi16mm h-20mm - 5 szt. 36. Korek gumowy z otworem fi6,5mm, fi15/fi11mm h-16mm - 5 szt. 37. Szkiełko zegarkowe 60 mm - 4 szt. 38. Zlewka niska 250 ml - 1 szt. 39. Zlewka niska 100 ml - 1 szt. 40. Zlewka wysoka 250 ml - 1 szt. 41. Tryskawka 250 ml - 1 szt.
42. Termometr z podziałką 1st.C, zakres. 0 - 200 st.C - 1 szt. 43. Butla laboratoryjna 100 ml - 2 szt. 44. Probówka z tubusem fi15/fi16 - 1 szt. 45. Rozdzielacz cylindryczny 50 ml - 1 szt. </t>
  </si>
  <si>
    <t>Kompaktowy miernik poziomu dźwięku przeznaczony jest do pomiaru źródeł dźwięków słyszalnych dla ludzkiego ucha. Wyświetlacz LCD wyposażony jest w automatyczne podświetlenie, które aktywuje się w słabym świetle. Doskonała precyzja mierzenia, wykazywanie wartości minimalnych i maksymalnych, szybki lub wolny pomiaru natężenia dźwięku.
Parametry pomiaru: zakres pomiaru: 30-130 dB • dokładność pomiaru: +/- 1.5 dB • zakres częstotliwości: 31,5 Hz...8,5 kHz • sekwencja pomiarowa: szybko (125 ms), wolno (1 s) Parametry techniczne: •	3-miejscowy wyświetlacz LCD 10 mm z automatycznym podświetleniem (czujnik fotodiodowy) • zasilanie: 9V bateria</t>
  </si>
  <si>
    <t>Tablet 10'</t>
  </si>
  <si>
    <t>Ekran  min. 10 cali, IPS, 1280 x 800 pikseli, System operacyjny, Pamięć RAM i dysk  min. 4 GB RAM + dysk 64 GB 
Procesor 8-rdzeniowy Pojemność baterii/akumulatora min. 5000 mAh Łączność bezprzewodowa min. Wi-Fi Direct, Bluetooth 5.0, WiFi 802.11 ac</t>
  </si>
  <si>
    <t xml:space="preserve">Bryły magnetyczne pełne 3D ułamkowe - 20 elementów  </t>
  </si>
  <si>
    <t>Zestaw przedstawia całość oraz ułamki 1/2, 1/3 i 1/4 w magnetycznych formie kul i sześcianów o dużych wymiarach.
Dzieci poprzez eksperymentowanie z układaniem konkretnych części w całość poznają właściwości ułamków. Poprzez ćwiczenia mogą przeprowadzać wszystkie podstawowe działania na ułamkach, tj. rozszerzanie i skracanie ułamków, a także dodawanie, odejmowanie, mnożenie i dzielenie ułamków jednoimiennych i różnoimiennych. Połączenie kilku zestawów pozwala zobrazować również pojęcie ułamka niewłaściwego i liczby mieszanej. Manipulacje na takim konkretnym, atrakcyjnym, wizualnie kodowanym materiale dydaktycznym znacznie ułatwia dzieciom opanowanie tego trudnego działu matematyki, zrozumienie abstrakcyjnych pojęć i działań związanych z ułamkami.
Bryły wykonane są z estetycznego, wytrzymałego tworzywa o atrakcyjnych barwach, starczą więc na lata interesującej nauki.</t>
  </si>
  <si>
    <t xml:space="preserve">Kolekcja bryły pełne i transparentne z wyjmowanymi siatkami  </t>
  </si>
  <si>
    <t xml:space="preserve">Bryły i siatki wykonane z trwałego i estetycznego tworzywa.   Spis brył pełnych: • kula • półkula • walec•	stożek •	sześcian • prostopadłościan • graniastosłup trójkątny • graniastosłup sześciokątny  • czworościan • ostrosłup o podstawie kwadratu
Spis brył przeźroczystych i ich siatek: • walec • stożek • sześcian • prostopadłościan •	graniastosłup trójkątny •	graniastosłup sześciokątny • czworościan  • ostrosłup o podstawie kwadratu </t>
  </si>
  <si>
    <t>Wielościany prawidłowe ostrosłupy i graniastosłupy (zestaw)</t>
  </si>
  <si>
    <t xml:space="preserve">Materiał plexi. Wysokość brył około 15 cm (zależy od kształtu bryły), wykonane z  plastiku
Zestaw zawiera: 1.       ostrosłup prawidłowy o podstawie kwadratu 2.       ostrosłup prawidłowy o podstawie trójkąta równobocznego
3.       ostrosłup prawidłowy o podstawie sześciokąta równobocznego 4.       graniastosłup prawidłowy o podstawie kwadratu 5.       graniastosłup prawidłowy o podstawie trójkąta równobocznego  6.       graniastosłup prawidłowy o podstawie sześciokąta równobocznego
</t>
  </si>
  <si>
    <t xml:space="preserve">Bryły porównawcze transparentne - 10 cm - 17 brył </t>
  </si>
  <si>
    <t>Zestaw składa się z 17 przezroczystych brył o wysokość 10 cm, wykonanych z wysokiej jakości przeźroczystego szkła organicznego.  
Modele zaopatrzone są w podstawę z ruchomym krążkiem dzięki czemu można je wypełnić wodą względnie jakimś drobnoziarnistym materiałem sypkim.  Podstawy, dla odróżnienia, wykonane są z plastiku barwionego transparentnie</t>
  </si>
  <si>
    <t xml:space="preserve">Ułamki magnetyczne tablicowe 100 cm x 10 cm </t>
  </si>
  <si>
    <t>Zestaw stanowi komplet 51 kolorowych elementów prezentujących niżej wymienione ułamki:
1/1, 1/2, 1/3, 1/4, 1/5, 1/6, 1/8, 1/10, 1/12</t>
  </si>
  <si>
    <t xml:space="preserve">Bryły szkieletowe - zestaw do budowy </t>
  </si>
  <si>
    <t xml:space="preserve">Wielość otworów w kulkach pozwala łączyć je ze sobą za pomocą patyczków pod różnymi katami. 
Dzięki temu można tworzyć nie tylko graniastosłupy i ostrosłupy, lecz także bryły ścięte. 
Utworzone przez uczniów modele posłużą do omawiania pojęć geometrycznych, tj. krawędź, bok, powierzchnia, objętość itp.  
Elementy wyróżniają się wysoką jakością wykonania, łatwo je złączyć, a łączenie jest trwałe. 
Zawartość: 180 kolorowych kulek o średnicy 1,6 cm (każda kulka posiada 26 otworów) 180 patyczków o długości od 1,6 do 7,5 cm. Całość  wykonana z solidnego tworzywa  </t>
  </si>
  <si>
    <t>Liczby w kolorach / ułamki  z 3 rodzajami jednostek - wersja magnetyczna, demonstracyjna</t>
  </si>
  <si>
    <t>Zestaw 109  kolorowych elementów w 100 procentach magnetycznych, bo nadrukowanych na pełnej folii magnetycznej (a nie podklejanych fragmentami folii magnetycznej), do prezentacji na dowolnej powierzchni magnetycznej (metal, tablica szkolna, …) liczb w kolorach lub ułamków w kolorach. Podstawowymi elementami zestawu są liczby-ułamki w kolorach w postaci 60 liczb-ułamków, czyli 10 magnetycznych pasków (każdy w innym kolorze) pociętych na kolejno: 2, 3, 4, 5, 6, 8, 9, 10 i 12 części. Jeden pasek pozostaje nie pocięty i symbolizuje całość (1/1) w przypadku ułamków. W przypadku wykorzystywania zestawu do prezentacji i nauczania ułamków, możemy za jego pomocą prezentować ułamki: 1/2, 1/3, 1/4, 1/5, 1/6, 1/8, 1/9, 1/10, 1/12 oraz 1 (całość) i to zarówno w postaci ułamka zwykłego, dziesiętnego, a także procentu.</t>
  </si>
  <si>
    <t>Lustra płaskie, bezpieczne,  kpl. 10 szt</t>
  </si>
  <si>
    <t>10 szt. bezpiecznych (bez szkła) luster, każde o wymiarach 10x15 cm, do ćwiczeń z zakresu symetrii.</t>
  </si>
  <si>
    <t xml:space="preserve">Stojaczki-wsporniki do luster, większe, 6 sztuk </t>
  </si>
  <si>
    <t>Stojaczki, m.in. do luster, wykonane z tworzywa sztucznego, białe – sprzedawane w kompletach po 6 sztuk.</t>
  </si>
  <si>
    <t>Pomoc do odbić symetrycznych  i lustrzanych</t>
  </si>
  <si>
    <t>Pomoc dydaktyczna do ćwiczeń (i zabaw) z zakresu symetrii osiowej i odbić lustrzanych, jak również tworzenia cieni obiektów trójwymiarowych. Zestaw edukacyjny składa się z podstawy o wymiarach 17x17 cm (grubość 1 cm) wykonanej z białego, grubego tworzywa z rowkami na dwóch bokach do wsuwania luster; dwóch srebrnych luster - bezpiecznych, nietłukących - każdy o wymiarach 15x15 cm oraz 10 kolorowych kart z wzorami do symetrii i odbić, w tym dwie kratkowane do powielania i tworzenia własnych wzorów. Wysuwane lustra można też wykorzystywać oddzielnie. Pomoc bezpieczna, nietłukąca. Wymiary: 17 x 17 x 15 (H) cm.</t>
  </si>
  <si>
    <t>Ułamki dla ucznia na ławkę (zestaw z PCV )</t>
  </si>
  <si>
    <t>Zestaw składa się z 51 kolorowych części, wymiar 1/1 = 24 x 2,4 cm, plastikowe etui w komplecie, wykonane z PCV</t>
  </si>
  <si>
    <t>Klasowy zestaw do doświadczeń matematycznych z objętością</t>
  </si>
  <si>
    <t>Zestaw dydaktyczny umożliwiający uczniom badanie pojemności brył, dokonywania różnego rodzaju obliczeń i porównań. Uczniowie w ciekawy sposób poznają zasady mierzenia objętości.
Zawartość zestawu:
- 10 brył porównawczych z ruchomą podstawą (wys. 10 cm)
- 7 menzurek pomiarowych (10 ml, 25 ml, 50 ml, 100 ml, 250 ml, 500 ml, 1000 ml) 
- 10 zlewek (po 2 sztuki: 50 ml, 100 ml, 250 ml, 500 ml, 1000 ml)
- 10 łyżeczek z tworzywa
- 1 duży pojemnik o poj. 6 litrów (wym. 29,3 x 19,4 x 17,5 cm)
- 9 barwników spożywczych (po 3 w kolorach czerwony, żółty, zielony)
- pudełko zamykane do przechowywania</t>
  </si>
  <si>
    <t xml:space="preserve">Magnetyczne siatki brył i figur geometrycznych </t>
  </si>
  <si>
    <t>Pakiet ma zawierać magnetyczne siatki brył:
• ostrosłupa prawidłowego czworokątnego,
• sześcianu (3 sztuki),
• graniastosłupa prawidłowego trójkątnego,
• prostopadłościanu o podstawie prostokąta,
• prostopadłościanu o podstawie kwadratu,
• graniastosłupa o podstawie trapezu równoramiennego,
• graniastosłupa prawidłowego sześciokątnego,
• graniastosłupa o podstawie równoległoboku,
• czworościanu foremnego,
• ostrosłupa prawidłowego trójkątnego,
• ostrosłupa o podstawie trapezu równoramiennego,
• ostrosłupa prawidłowego sześciokątnego,
• ostrosłupa o podstawie rombu,
• graniastosłupa o podstawie trójkąta prostokątnego,
• graniastosłupa o podstawie trójkąta równoramiennego,
• ostrosłupa o podstawie trójkąta prostokątnego,
• ostrosłupa o podstawie trójkąta równoramiennego,
• ostrosłupa o podstawie prostokąta,
• siatki trzech ostrosłupów, które po złożeniu tworzą sześcian,
• Poradnik metodyczny.</t>
  </si>
  <si>
    <t>Magnetyczne wielokąty (zestaw  96 elementów)</t>
  </si>
  <si>
    <t xml:space="preserve">Zestaw składa się z 96 magnetycznych elementów ułatwiających poznanie podstawowych praw geometrii i fizyki, a także niektórych zasad architektury. Uczniowie mogą utworzyć wolne, stojące konstrukcje przez łączenie kawałków albo umieszczać je na płaskiej powierzchni (tablicy magnetycznej itp.) lub podnosić do góry, by oglądać swoje budowle. Magnesy osadzone zostały na zewnętrznych stronach trójkątów oraz kwadratów i obracają się swobodnie, by automatycznie równać w szereg. Zawartość kompletu:
- 36 kwadratów – czerwony / niebieski / żółty / zielony
- 60 trójkątów - czerwony / niebieski / żółty / zielony
- karta obrazująca możliwości wykorzystania zestawu (wzory figur i konstrukcji geometrycznych)
</t>
  </si>
  <si>
    <t>Liczmany tablicowe dwustronne magnetyczne ze znakami + sortownik</t>
  </si>
  <si>
    <t xml:space="preserve">Zestaw tablicowy magnetycznych liczmanów zawierający 148 elementów. W komplecie zamykany sortownik z tworzywa służący do przechowywania zestawu. Zawartość: Znak mniejszości 4 szt Znak większości 4 szt. Znak plus 4 szt. Znak minus 4 szt. Liczmany dwustronne 100 szt. /niebiesko- czerwone/ Sortownik z pokrywką o wymiarach 30 cm x 20 cm na 15 miejsc </t>
  </si>
  <si>
    <t>Waga z płaskimi szalkami (do 2 kg)</t>
  </si>
  <si>
    <t>Tradycyjna waga z płaskimi szalkami. W nauczaniu wczesnoszkolnym bardzo przydatna i efektowna pomoc dydaktyczna. Dwie płaskie ruchome szale doskonale ukazują istotę ważenia. Wagę można wykorzystać do porównywania ciężaru dwóch przedmiotów (do 2 kg) lub do wyznaczania jednostkowej masy danego przedmiotu za pomocą odważników. Przy użyciu wagi można w praktyce egzemplifikować matematyczne pojęcia dodawania, odejmowania, ułamków, procentów, równań w tym także z niewiadomymi czy fizyczne zależności pomiędzy masą a objętością i szereg innych.</t>
  </si>
  <si>
    <t>UKŁADANKI ułamki dziesiętne</t>
  </si>
  <si>
    <t>Układanka na zasadach domina w kształcie trójkątów - układając należy dopasować do trzech boków odpowiedni element. Powstałe figury umożliwiają samokontrolę wykonanego zadania. Układanki rozwijają zdolności percepcyjne, logiczne myślenie oraz spostrzegawczość. • 2 układanki po 24 elem. o wym. 6 cm • wkładka do sortowania</t>
  </si>
  <si>
    <t xml:space="preserve">Technologia druku FDM (Fused Deposition Modeling), typ filamentu: PLA, Tough PLA, łączność: USB, ethernet, Wi-Fi. Obsługiwane typy plików wejściowych: STL, MakerBot, SolidWorks, Solid Edge, VRML, ProE/Creo, IGES, STEP AP203/214, CATIA, Wavefront Object, Unigraphics, InventorOBJ. Dotykowy ekran, zamknięta komora robocza, wbudowany filtr cząstek, podgrzewany i wyjmowany stół roboczy. Aplikacja  ułatwiająca zarządzanie kolejką wydruków i sterowanie pracą drukarki online. Obszar roboczy to 150x150x150 mm. </t>
  </si>
  <si>
    <t>Duży, kolorowy układ okresowy pierwiastków chemicznych o wymiarach min. 175 cm x 100 cm, w postaci foliowanej planszy oprawionej w drążki i sznurek do zawieszenia na ścianie. Przedstawione na nim zostały następujące informacje o pierwiastkach: symbol chemiczny, nazwa i liczba atomowa, stopień utleniania, masa atomowa, konfiguracja elektronowa, a także charakter tlenku, temperatura topnienia i wrzenia, wartość jonizacji oraz gęstość i elektroujemność. Plansza powinna być wyraźna i czytelna.</t>
  </si>
  <si>
    <t>Klocki logiczne  - zestaw 60 figur z kartami pracy</t>
  </si>
  <si>
    <t>Zawartość:  • 60 klocków (5 kształtów - duże figury): 
- kwadrat o boku 7,6 cm, 
- koło o śr. 7,6 cm, 
- trójkąt o boku 7,6 cm, 
- prostokąt o wym. 7,6 x 3,8 cm, 
- sześciokąt o boku 4 cm
• 12 plansz (kart pracy) o wym. 26 x 16 cm 
• 3 sznurki o dł. 100 cm
• instrukcja
Klocki umieszczone są w estetycznym pudełku z przegródkami o wym. 29,5 x 19,5 x 5 cm</t>
  </si>
  <si>
    <t>Link do opisu oferowanej pomocy dydaktycznej / urządzenia (WYPEŁNIA WYKONAWCA)</t>
  </si>
  <si>
    <t xml:space="preserve">	  
</t>
  </si>
  <si>
    <t>ZAŁĄCZNIK NR 2 DO ZAPYTANIA OFERTOWEGO NR ZPI.272.01.2022.MM - OPIS POMOCY DYDAKTYCZNYCH DLA SP W DWIKOZACH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</si>
</sst>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2"/>
      <color rgb="FF000000"/>
      <name val="Times New Roman"/>
      <family val="1"/>
      <charset val="238"/>
    </font>
    <font>
      <sz val="12"/>
      <color theme="1"/>
      <name val="Times New Roman"/>
      <family val="1"/>
      <charset val="238"/>
    </font>
    <font>
      <b/>
      <sz val="12"/>
      <color rgb="FF000000"/>
      <name val="Times New Roman"/>
      <family val="1"/>
      <charset val="238"/>
    </font>
    <font>
      <b/>
      <sz val="16"/>
      <color theme="1"/>
      <name val="Times New Roman"/>
      <family val="1"/>
      <charset val="238"/>
    </font>
    <font>
      <b/>
      <sz val="18"/>
      <color theme="1"/>
      <name val="Times New Roman"/>
      <family val="1"/>
      <charset val="238"/>
    </font>
    <font>
      <b/>
      <sz val="16"/>
      <color rgb="FF000000"/>
      <name val="Times New Roman"/>
      <family val="1"/>
      <charset val="238"/>
    </font>
    <font>
      <sz val="12"/>
      <color rgb="FF222222"/>
      <name val="Times New Roman"/>
      <family val="1"/>
      <charset val="238"/>
    </font>
    <font>
      <sz val="12"/>
      <color theme="1"/>
      <name val="Calibri"/>
      <family val="2"/>
      <charset val="238"/>
      <scheme val="minor"/>
    </font>
    <font>
      <b/>
      <sz val="24"/>
      <color theme="1"/>
      <name val="Calibri"/>
      <family val="2"/>
      <charset val="238"/>
      <scheme val="minor"/>
    </font>
  </fonts>
  <fills count="5">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theme="9"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31">
    <xf numFmtId="0" fontId="0" fillId="0" borderId="0" xfId="0"/>
    <xf numFmtId="0" fontId="9" fillId="4" borderId="0" xfId="0" applyFont="1" applyFill="1"/>
    <xf numFmtId="0" fontId="3" fillId="2" borderId="1" xfId="0" applyFont="1" applyFill="1" applyBorder="1" applyAlignment="1">
      <alignment horizontal="left"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0" fillId="0" borderId="1" xfId="0" applyBorder="1" applyAlignment="1">
      <alignment horizontal="left" vertical="center" wrapText="1"/>
    </xf>
    <xf numFmtId="0" fontId="4" fillId="3"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4"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5" xfId="0" applyBorder="1" applyAlignment="1">
      <alignment wrapText="1"/>
    </xf>
    <xf numFmtId="0" fontId="0" fillId="0" borderId="5" xfId="0" applyBorder="1" applyAlignment="1"/>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8361191</xdr:colOff>
      <xdr:row>0</xdr:row>
      <xdr:rowOff>1251857</xdr:rowOff>
    </xdr:to>
    <xdr:pic>
      <xdr:nvPicPr>
        <xdr:cNvPr id="3" name="Obraz 2">
          <a:extLst>
            <a:ext uri="{FF2B5EF4-FFF2-40B4-BE49-F238E27FC236}">
              <a16:creationId xmlns:a16="http://schemas.microsoft.com/office/drawing/2014/main" id="{17CFEA0C-55F2-435B-AE89-9EC5792ED9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1708548" cy="1251857"/>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0F571-0B88-4E35-87D9-3C96A4EB4C2E}">
  <dimension ref="A1:H51"/>
  <sheetViews>
    <sheetView tabSelected="1" zoomScale="70" zoomScaleNormal="70" zoomScaleSheetLayoutView="115" workbookViewId="0">
      <selection activeCell="A2" sqref="A2:G2"/>
    </sheetView>
  </sheetViews>
  <sheetFormatPr defaultRowHeight="15" x14ac:dyDescent="0.25"/>
  <cols>
    <col min="2" max="2" width="29.42578125" customWidth="1"/>
    <col min="3" max="3" width="11.7109375" customWidth="1"/>
    <col min="4" max="4" width="132.140625" customWidth="1"/>
    <col min="5" max="5" width="48.140625" customWidth="1"/>
    <col min="6" max="6" width="21.5703125" customWidth="1"/>
    <col min="7" max="7" width="18.140625" customWidth="1"/>
  </cols>
  <sheetData>
    <row r="1" spans="1:7" ht="101.25" customHeight="1" x14ac:dyDescent="0.25">
      <c r="A1" s="17" t="s">
        <v>96</v>
      </c>
      <c r="B1" s="18"/>
      <c r="C1" s="18"/>
      <c r="D1" s="18"/>
      <c r="E1" s="18"/>
      <c r="F1" s="18"/>
      <c r="G1" s="18"/>
    </row>
    <row r="2" spans="1:7" ht="61.5" customHeight="1" x14ac:dyDescent="0.25">
      <c r="A2" s="19" t="s">
        <v>97</v>
      </c>
      <c r="B2" s="20"/>
      <c r="C2" s="20"/>
      <c r="D2" s="20"/>
      <c r="E2" s="20"/>
      <c r="F2" s="20"/>
      <c r="G2" s="20"/>
    </row>
    <row r="3" spans="1:7" ht="69" customHeight="1" x14ac:dyDescent="0.25">
      <c r="A3" s="2" t="s">
        <v>5</v>
      </c>
      <c r="B3" s="2" t="s">
        <v>0</v>
      </c>
      <c r="C3" s="2" t="s">
        <v>1</v>
      </c>
      <c r="D3" s="2" t="s">
        <v>2</v>
      </c>
      <c r="E3" s="2" t="s">
        <v>95</v>
      </c>
      <c r="F3" s="2" t="s">
        <v>3</v>
      </c>
      <c r="G3" s="2" t="s">
        <v>4</v>
      </c>
    </row>
    <row r="4" spans="1:7" ht="213.75" customHeight="1" x14ac:dyDescent="0.25">
      <c r="A4" s="3">
        <v>1</v>
      </c>
      <c r="B4" s="3" t="s">
        <v>13</v>
      </c>
      <c r="C4" s="14">
        <v>1</v>
      </c>
      <c r="D4" s="4" t="s">
        <v>14</v>
      </c>
      <c r="E4" s="4"/>
      <c r="F4" s="4"/>
      <c r="G4" s="4">
        <f t="shared" ref="G4:G26" si="0">C4*F4</f>
        <v>0</v>
      </c>
    </row>
    <row r="5" spans="1:7" ht="142.5" customHeight="1" x14ac:dyDescent="0.25">
      <c r="A5" s="3">
        <v>2</v>
      </c>
      <c r="B5" s="3" t="s">
        <v>15</v>
      </c>
      <c r="C5" s="14">
        <v>1</v>
      </c>
      <c r="D5" s="4" t="s">
        <v>22</v>
      </c>
      <c r="E5" s="4"/>
      <c r="F5" s="4"/>
      <c r="G5" s="4">
        <f t="shared" si="0"/>
        <v>0</v>
      </c>
    </row>
    <row r="6" spans="1:7" ht="220.5" customHeight="1" x14ac:dyDescent="0.25">
      <c r="A6" s="3">
        <v>3</v>
      </c>
      <c r="B6" s="3" t="s">
        <v>23</v>
      </c>
      <c r="C6" s="14">
        <v>1</v>
      </c>
      <c r="D6" s="4" t="s">
        <v>24</v>
      </c>
      <c r="E6" s="4"/>
      <c r="F6" s="4"/>
      <c r="G6" s="4">
        <f t="shared" si="0"/>
        <v>0</v>
      </c>
    </row>
    <row r="7" spans="1:7" ht="93" customHeight="1" x14ac:dyDescent="0.25">
      <c r="A7" s="3">
        <v>4</v>
      </c>
      <c r="B7" s="3" t="s">
        <v>18</v>
      </c>
      <c r="C7" s="14">
        <v>2</v>
      </c>
      <c r="D7" s="4" t="s">
        <v>19</v>
      </c>
      <c r="E7" s="4"/>
      <c r="F7" s="4"/>
      <c r="G7" s="4">
        <f t="shared" si="0"/>
        <v>0</v>
      </c>
    </row>
    <row r="8" spans="1:7" ht="68.25" customHeight="1" x14ac:dyDescent="0.25">
      <c r="A8" s="3">
        <v>5</v>
      </c>
      <c r="B8" s="3" t="s">
        <v>16</v>
      </c>
      <c r="C8" s="14">
        <v>1</v>
      </c>
      <c r="D8" s="4" t="s">
        <v>17</v>
      </c>
      <c r="E8" s="4"/>
      <c r="F8" s="4"/>
      <c r="G8" s="4">
        <f t="shared" si="0"/>
        <v>0</v>
      </c>
    </row>
    <row r="9" spans="1:7" ht="68.25" customHeight="1" x14ac:dyDescent="0.25">
      <c r="A9" s="5">
        <v>6</v>
      </c>
      <c r="B9" s="3" t="s">
        <v>25</v>
      </c>
      <c r="C9" s="14">
        <v>1</v>
      </c>
      <c r="D9" s="4" t="s">
        <v>41</v>
      </c>
      <c r="E9" s="4"/>
      <c r="F9" s="4"/>
      <c r="G9" s="4">
        <f t="shared" si="0"/>
        <v>0</v>
      </c>
    </row>
    <row r="10" spans="1:7" ht="68.25" customHeight="1" x14ac:dyDescent="0.25">
      <c r="A10" s="3">
        <v>7</v>
      </c>
      <c r="B10" s="3" t="s">
        <v>42</v>
      </c>
      <c r="C10" s="14">
        <v>1</v>
      </c>
      <c r="D10" s="4" t="s">
        <v>26</v>
      </c>
      <c r="E10" s="4"/>
      <c r="F10" s="4"/>
      <c r="G10" s="4">
        <f t="shared" si="0"/>
        <v>0</v>
      </c>
    </row>
    <row r="11" spans="1:7" ht="61.5" customHeight="1" x14ac:dyDescent="0.25">
      <c r="A11" s="3">
        <v>8</v>
      </c>
      <c r="B11" s="5" t="s">
        <v>20</v>
      </c>
      <c r="C11" s="15">
        <v>1</v>
      </c>
      <c r="D11" s="4" t="s">
        <v>43</v>
      </c>
      <c r="E11" s="4"/>
      <c r="F11" s="4"/>
      <c r="G11" s="4">
        <f t="shared" si="0"/>
        <v>0</v>
      </c>
    </row>
    <row r="12" spans="1:7" ht="73.5" customHeight="1" x14ac:dyDescent="0.25">
      <c r="A12" s="3">
        <v>9</v>
      </c>
      <c r="B12" s="3" t="s">
        <v>21</v>
      </c>
      <c r="C12" s="14">
        <v>1</v>
      </c>
      <c r="D12" s="4" t="s">
        <v>44</v>
      </c>
      <c r="E12" s="4"/>
      <c r="F12" s="4"/>
      <c r="G12" s="4">
        <f t="shared" si="0"/>
        <v>0</v>
      </c>
    </row>
    <row r="13" spans="1:7" ht="88.5" customHeight="1" x14ac:dyDescent="0.25">
      <c r="A13" s="3">
        <v>10</v>
      </c>
      <c r="B13" s="3" t="s">
        <v>27</v>
      </c>
      <c r="C13" s="14">
        <v>1</v>
      </c>
      <c r="D13" s="4" t="s">
        <v>45</v>
      </c>
      <c r="E13" s="4"/>
      <c r="F13" s="4"/>
      <c r="G13" s="4">
        <f t="shared" si="0"/>
        <v>0</v>
      </c>
    </row>
    <row r="14" spans="1:7" ht="48" customHeight="1" x14ac:dyDescent="0.25">
      <c r="A14" s="3">
        <v>11</v>
      </c>
      <c r="B14" s="3" t="s">
        <v>28</v>
      </c>
      <c r="C14" s="14">
        <v>1</v>
      </c>
      <c r="D14" s="4" t="s">
        <v>46</v>
      </c>
      <c r="E14" s="4"/>
      <c r="F14" s="4"/>
      <c r="G14" s="4">
        <f t="shared" si="0"/>
        <v>0</v>
      </c>
    </row>
    <row r="15" spans="1:7" ht="52.5" customHeight="1" x14ac:dyDescent="0.25">
      <c r="A15" s="3">
        <v>12</v>
      </c>
      <c r="B15" s="3" t="s">
        <v>47</v>
      </c>
      <c r="C15" s="14">
        <v>1</v>
      </c>
      <c r="D15" s="4" t="s">
        <v>48</v>
      </c>
      <c r="E15" s="4"/>
      <c r="F15" s="4"/>
      <c r="G15" s="4">
        <f t="shared" si="0"/>
        <v>0</v>
      </c>
    </row>
    <row r="16" spans="1:7" ht="70.5" customHeight="1" x14ac:dyDescent="0.25">
      <c r="A16" s="3">
        <v>13</v>
      </c>
      <c r="B16" s="3" t="s">
        <v>29</v>
      </c>
      <c r="C16" s="11">
        <v>2</v>
      </c>
      <c r="D16" s="12" t="s">
        <v>49</v>
      </c>
      <c r="E16" s="12"/>
      <c r="F16" s="4"/>
      <c r="G16" s="4">
        <f t="shared" si="0"/>
        <v>0</v>
      </c>
    </row>
    <row r="17" spans="1:7" ht="107.25" customHeight="1" x14ac:dyDescent="0.25">
      <c r="A17" s="3">
        <v>14</v>
      </c>
      <c r="B17" s="3" t="s">
        <v>30</v>
      </c>
      <c r="C17" s="11">
        <v>3</v>
      </c>
      <c r="D17" s="13" t="s">
        <v>50</v>
      </c>
      <c r="E17" s="13"/>
      <c r="F17" s="4"/>
      <c r="G17" s="4">
        <f t="shared" si="0"/>
        <v>0</v>
      </c>
    </row>
    <row r="18" spans="1:7" ht="140.25" customHeight="1" x14ac:dyDescent="0.25">
      <c r="A18" s="3">
        <v>15</v>
      </c>
      <c r="B18" s="3" t="s">
        <v>51</v>
      </c>
      <c r="C18" s="14">
        <v>6</v>
      </c>
      <c r="D18" s="4" t="s">
        <v>52</v>
      </c>
      <c r="E18" s="4"/>
      <c r="F18" s="4"/>
      <c r="G18" s="4">
        <f t="shared" si="0"/>
        <v>0</v>
      </c>
    </row>
    <row r="19" spans="1:7" ht="308.25" customHeight="1" x14ac:dyDescent="0.25">
      <c r="A19" s="3">
        <v>16</v>
      </c>
      <c r="B19" s="3" t="s">
        <v>31</v>
      </c>
      <c r="C19" s="14">
        <v>4</v>
      </c>
      <c r="D19" s="4" t="s">
        <v>53</v>
      </c>
      <c r="E19" s="4"/>
      <c r="F19" s="4"/>
      <c r="G19" s="4">
        <f t="shared" si="0"/>
        <v>0</v>
      </c>
    </row>
    <row r="20" spans="1:7" ht="117" customHeight="1" x14ac:dyDescent="0.25">
      <c r="A20" s="3">
        <v>17</v>
      </c>
      <c r="B20" s="3" t="s">
        <v>32</v>
      </c>
      <c r="C20" s="14">
        <v>1</v>
      </c>
      <c r="D20" s="4" t="s">
        <v>54</v>
      </c>
      <c r="E20" s="4"/>
      <c r="F20" s="4"/>
      <c r="G20" s="4">
        <f t="shared" si="0"/>
        <v>0</v>
      </c>
    </row>
    <row r="21" spans="1:7" ht="66" customHeight="1" x14ac:dyDescent="0.25">
      <c r="A21" s="3">
        <v>18</v>
      </c>
      <c r="B21" s="11" t="s">
        <v>33</v>
      </c>
      <c r="C21" s="11">
        <v>2</v>
      </c>
      <c r="D21" s="13" t="s">
        <v>34</v>
      </c>
      <c r="E21" s="13"/>
      <c r="F21" s="4"/>
      <c r="G21" s="4">
        <f t="shared" si="0"/>
        <v>0</v>
      </c>
    </row>
    <row r="22" spans="1:7" ht="89.25" customHeight="1" x14ac:dyDescent="0.25">
      <c r="A22" s="3">
        <v>19</v>
      </c>
      <c r="B22" s="11" t="s">
        <v>35</v>
      </c>
      <c r="C22" s="11">
        <v>1</v>
      </c>
      <c r="D22" s="13" t="s">
        <v>92</v>
      </c>
      <c r="E22" s="13"/>
      <c r="F22" s="4"/>
      <c r="G22" s="4">
        <f t="shared" si="0"/>
        <v>0</v>
      </c>
    </row>
    <row r="23" spans="1:7" ht="67.5" customHeight="1" x14ac:dyDescent="0.25">
      <c r="A23" s="3">
        <v>20</v>
      </c>
      <c r="B23" s="11" t="s">
        <v>36</v>
      </c>
      <c r="C23" s="11">
        <v>4</v>
      </c>
      <c r="D23" s="13" t="s">
        <v>37</v>
      </c>
      <c r="E23" s="13"/>
      <c r="F23" s="4"/>
      <c r="G23" s="4">
        <f t="shared" si="0"/>
        <v>0</v>
      </c>
    </row>
    <row r="24" spans="1:7" ht="84" customHeight="1" x14ac:dyDescent="0.25">
      <c r="A24" s="3">
        <v>21</v>
      </c>
      <c r="B24" s="11" t="s">
        <v>38</v>
      </c>
      <c r="C24" s="11">
        <v>4</v>
      </c>
      <c r="D24" s="13" t="s">
        <v>39</v>
      </c>
      <c r="E24" s="13"/>
      <c r="F24" s="4"/>
      <c r="G24" s="4">
        <f t="shared" si="0"/>
        <v>0</v>
      </c>
    </row>
    <row r="25" spans="1:7" ht="67.5" customHeight="1" x14ac:dyDescent="0.25">
      <c r="A25" s="3">
        <v>22</v>
      </c>
      <c r="B25" s="11" t="s">
        <v>40</v>
      </c>
      <c r="C25" s="11">
        <v>1</v>
      </c>
      <c r="D25" s="13" t="s">
        <v>91</v>
      </c>
      <c r="E25" s="13"/>
      <c r="F25" s="4"/>
      <c r="G25" s="4">
        <f t="shared" si="0"/>
        <v>0</v>
      </c>
    </row>
    <row r="26" spans="1:7" ht="59.25" customHeight="1" x14ac:dyDescent="0.25">
      <c r="A26" s="3">
        <v>23</v>
      </c>
      <c r="B26" s="11" t="s">
        <v>55</v>
      </c>
      <c r="C26" s="11">
        <v>11</v>
      </c>
      <c r="D26" s="13" t="s">
        <v>56</v>
      </c>
      <c r="E26" s="13"/>
      <c r="F26" s="4"/>
      <c r="G26" s="4">
        <f t="shared" si="0"/>
        <v>0</v>
      </c>
    </row>
    <row r="27" spans="1:7" ht="61.5" customHeight="1" x14ac:dyDescent="0.25">
      <c r="A27" s="21" t="s">
        <v>8</v>
      </c>
      <c r="B27" s="21"/>
      <c r="C27" s="21"/>
      <c r="D27" s="21"/>
      <c r="E27" s="21"/>
      <c r="F27" s="21"/>
      <c r="G27" s="7">
        <f>SUM(G4:G26)</f>
        <v>0</v>
      </c>
    </row>
    <row r="28" spans="1:7" ht="50.25" customHeight="1" x14ac:dyDescent="0.25">
      <c r="A28" s="28"/>
      <c r="B28" s="29"/>
      <c r="C28" s="29"/>
      <c r="D28" s="29"/>
      <c r="E28" s="29"/>
      <c r="F28" s="29"/>
      <c r="G28" s="30"/>
    </row>
    <row r="29" spans="1:7" ht="47.25" x14ac:dyDescent="0.25">
      <c r="A29" s="2" t="s">
        <v>5</v>
      </c>
      <c r="B29" s="2" t="s">
        <v>6</v>
      </c>
      <c r="C29" s="2" t="s">
        <v>1</v>
      </c>
      <c r="D29" s="2" t="s">
        <v>2</v>
      </c>
      <c r="E29" s="2"/>
      <c r="F29" s="2" t="s">
        <v>3</v>
      </c>
      <c r="G29" s="2" t="s">
        <v>4</v>
      </c>
    </row>
    <row r="30" spans="1:7" ht="125.25" customHeight="1" x14ac:dyDescent="0.25">
      <c r="A30" s="8">
        <v>24</v>
      </c>
      <c r="B30" s="3" t="s">
        <v>57</v>
      </c>
      <c r="C30" s="8">
        <v>1</v>
      </c>
      <c r="D30" s="8" t="s">
        <v>58</v>
      </c>
      <c r="E30" s="8"/>
      <c r="F30" s="8"/>
      <c r="G30" s="8">
        <f t="shared" ref="G30:G48" si="1">C30*F30</f>
        <v>0</v>
      </c>
    </row>
    <row r="31" spans="1:7" ht="87" customHeight="1" x14ac:dyDescent="0.25">
      <c r="A31" s="8">
        <v>25</v>
      </c>
      <c r="B31" s="3" t="s">
        <v>59</v>
      </c>
      <c r="C31" s="8">
        <v>1</v>
      </c>
      <c r="D31" s="8" t="s">
        <v>60</v>
      </c>
      <c r="E31" s="8"/>
      <c r="F31" s="8"/>
      <c r="G31" s="8">
        <f t="shared" si="1"/>
        <v>0</v>
      </c>
    </row>
    <row r="32" spans="1:7" ht="72" customHeight="1" x14ac:dyDescent="0.25">
      <c r="A32" s="8">
        <v>26</v>
      </c>
      <c r="B32" s="3" t="s">
        <v>61</v>
      </c>
      <c r="C32" s="8">
        <v>1</v>
      </c>
      <c r="D32" s="8" t="s">
        <v>62</v>
      </c>
      <c r="E32" s="8"/>
      <c r="F32" s="8"/>
      <c r="G32" s="8">
        <f t="shared" si="1"/>
        <v>0</v>
      </c>
    </row>
    <row r="33" spans="1:7" ht="55.5" customHeight="1" x14ac:dyDescent="0.25">
      <c r="A33" s="8">
        <v>27</v>
      </c>
      <c r="B33" s="3" t="s">
        <v>63</v>
      </c>
      <c r="C33" s="8">
        <v>1</v>
      </c>
      <c r="D33" s="8" t="s">
        <v>64</v>
      </c>
      <c r="E33" s="8"/>
      <c r="F33" s="8"/>
      <c r="G33" s="8">
        <f t="shared" si="1"/>
        <v>0</v>
      </c>
    </row>
    <row r="34" spans="1:7" ht="31.5" x14ac:dyDescent="0.25">
      <c r="A34" s="8">
        <v>28</v>
      </c>
      <c r="B34" s="3" t="s">
        <v>65</v>
      </c>
      <c r="C34" s="8">
        <v>1</v>
      </c>
      <c r="D34" s="8" t="s">
        <v>66</v>
      </c>
      <c r="E34" s="8"/>
      <c r="F34" s="8"/>
      <c r="G34" s="8">
        <f t="shared" si="1"/>
        <v>0</v>
      </c>
    </row>
    <row r="35" spans="1:7" ht="99" customHeight="1" x14ac:dyDescent="0.25">
      <c r="A35" s="8">
        <v>29</v>
      </c>
      <c r="B35" s="9" t="s">
        <v>67</v>
      </c>
      <c r="C35" s="8">
        <v>5</v>
      </c>
      <c r="D35" s="8" t="s">
        <v>68</v>
      </c>
      <c r="E35" s="8"/>
      <c r="F35" s="8"/>
      <c r="G35" s="8">
        <f t="shared" si="1"/>
        <v>0</v>
      </c>
    </row>
    <row r="36" spans="1:7" ht="108" customHeight="1" x14ac:dyDescent="0.25">
      <c r="A36" s="8">
        <v>30</v>
      </c>
      <c r="B36" s="9" t="s">
        <v>69</v>
      </c>
      <c r="C36" s="8">
        <v>1</v>
      </c>
      <c r="D36" s="8" t="s">
        <v>70</v>
      </c>
      <c r="E36" s="8"/>
      <c r="F36" s="8"/>
      <c r="G36" s="8">
        <f t="shared" si="1"/>
        <v>0</v>
      </c>
    </row>
    <row r="37" spans="1:7" ht="42.75" customHeight="1" x14ac:dyDescent="0.25">
      <c r="A37" s="8">
        <v>31</v>
      </c>
      <c r="B37" s="3" t="s">
        <v>71</v>
      </c>
      <c r="C37" s="8">
        <v>3</v>
      </c>
      <c r="D37" s="8" t="s">
        <v>72</v>
      </c>
      <c r="E37" s="8"/>
      <c r="F37" s="8"/>
      <c r="G37" s="8">
        <f t="shared" si="1"/>
        <v>0</v>
      </c>
    </row>
    <row r="38" spans="1:7" ht="31.5" x14ac:dyDescent="0.25">
      <c r="A38" s="8">
        <v>32</v>
      </c>
      <c r="B38" s="3" t="s">
        <v>73</v>
      </c>
      <c r="C38" s="8">
        <v>3</v>
      </c>
      <c r="D38" s="8" t="s">
        <v>74</v>
      </c>
      <c r="E38" s="8"/>
      <c r="F38" s="8"/>
      <c r="G38" s="8">
        <f t="shared" si="1"/>
        <v>0</v>
      </c>
    </row>
    <row r="39" spans="1:7" ht="78.75" x14ac:dyDescent="0.25">
      <c r="A39" s="8">
        <v>33</v>
      </c>
      <c r="B39" s="3" t="s">
        <v>75</v>
      </c>
      <c r="C39" s="8">
        <v>1</v>
      </c>
      <c r="D39" s="4" t="s">
        <v>76</v>
      </c>
      <c r="E39" s="4"/>
      <c r="F39" s="8"/>
      <c r="G39" s="8">
        <f t="shared" si="1"/>
        <v>0</v>
      </c>
    </row>
    <row r="40" spans="1:7" ht="31.5" x14ac:dyDescent="0.25">
      <c r="A40" s="8">
        <v>34</v>
      </c>
      <c r="B40" s="3" t="s">
        <v>77</v>
      </c>
      <c r="C40" s="8">
        <v>15</v>
      </c>
      <c r="D40" s="8" t="s">
        <v>78</v>
      </c>
      <c r="E40" s="8"/>
      <c r="F40" s="8"/>
      <c r="G40" s="8">
        <f t="shared" si="1"/>
        <v>0</v>
      </c>
    </row>
    <row r="41" spans="1:7" ht="177" customHeight="1" x14ac:dyDescent="0.25">
      <c r="A41" s="8">
        <v>35</v>
      </c>
      <c r="B41" s="3" t="s">
        <v>79</v>
      </c>
      <c r="C41" s="8">
        <v>2</v>
      </c>
      <c r="D41" s="8" t="s">
        <v>80</v>
      </c>
      <c r="E41" s="8"/>
      <c r="F41" s="8"/>
      <c r="G41" s="8">
        <f t="shared" si="1"/>
        <v>0</v>
      </c>
    </row>
    <row r="42" spans="1:7" ht="157.5" x14ac:dyDescent="0.25">
      <c r="A42" s="8">
        <v>36</v>
      </c>
      <c r="B42" s="3" t="s">
        <v>93</v>
      </c>
      <c r="C42" s="8">
        <v>3</v>
      </c>
      <c r="D42" s="8" t="s">
        <v>94</v>
      </c>
      <c r="E42" s="8"/>
      <c r="F42" s="8"/>
      <c r="G42" s="8">
        <f t="shared" si="1"/>
        <v>0</v>
      </c>
    </row>
    <row r="43" spans="1:7" ht="353.25" customHeight="1" x14ac:dyDescent="0.25">
      <c r="A43" s="8">
        <v>37</v>
      </c>
      <c r="B43" s="3" t="s">
        <v>81</v>
      </c>
      <c r="C43" s="8">
        <v>1</v>
      </c>
      <c r="D43" s="8" t="s">
        <v>82</v>
      </c>
      <c r="E43" s="8"/>
      <c r="F43" s="8"/>
      <c r="G43" s="8">
        <f t="shared" si="1"/>
        <v>0</v>
      </c>
    </row>
    <row r="44" spans="1:7" ht="65.25" customHeight="1" x14ac:dyDescent="0.25">
      <c r="A44" s="8">
        <v>38</v>
      </c>
      <c r="B44" s="3" t="s">
        <v>7</v>
      </c>
      <c r="C44" s="8">
        <v>1</v>
      </c>
      <c r="D44" s="8" t="s">
        <v>9</v>
      </c>
      <c r="E44" s="8"/>
      <c r="F44" s="8"/>
      <c r="G44" s="8">
        <f t="shared" si="1"/>
        <v>0</v>
      </c>
    </row>
    <row r="45" spans="1:7" ht="120" customHeight="1" x14ac:dyDescent="0.25">
      <c r="A45" s="8">
        <v>39</v>
      </c>
      <c r="B45" s="3" t="s">
        <v>83</v>
      </c>
      <c r="C45" s="8">
        <v>1</v>
      </c>
      <c r="D45" s="8" t="s">
        <v>84</v>
      </c>
      <c r="E45" s="8"/>
      <c r="F45" s="8"/>
      <c r="G45" s="8">
        <f t="shared" si="1"/>
        <v>0</v>
      </c>
    </row>
    <row r="46" spans="1:7" ht="84.75" customHeight="1" x14ac:dyDescent="0.25">
      <c r="A46" s="8">
        <v>40</v>
      </c>
      <c r="B46" s="3" t="s">
        <v>85</v>
      </c>
      <c r="C46" s="8">
        <v>3</v>
      </c>
      <c r="D46" s="8" t="s">
        <v>86</v>
      </c>
      <c r="E46" s="8"/>
      <c r="F46" s="8"/>
      <c r="G46" s="8">
        <f t="shared" si="1"/>
        <v>0</v>
      </c>
    </row>
    <row r="47" spans="1:7" ht="98.25" customHeight="1" x14ac:dyDescent="0.25">
      <c r="A47" s="4">
        <v>41</v>
      </c>
      <c r="B47" s="3" t="s">
        <v>87</v>
      </c>
      <c r="C47" s="8">
        <v>1</v>
      </c>
      <c r="D47" s="8" t="s">
        <v>88</v>
      </c>
      <c r="E47" s="8"/>
      <c r="F47" s="8"/>
      <c r="G47" s="8">
        <f t="shared" si="1"/>
        <v>0</v>
      </c>
    </row>
    <row r="48" spans="1:7" ht="47.25" x14ac:dyDescent="0.25">
      <c r="A48" s="4">
        <v>42</v>
      </c>
      <c r="B48" s="3" t="s">
        <v>89</v>
      </c>
      <c r="C48" s="8">
        <v>6</v>
      </c>
      <c r="D48" s="8" t="s">
        <v>90</v>
      </c>
      <c r="E48" s="8"/>
      <c r="F48" s="8"/>
      <c r="G48" s="8">
        <f t="shared" si="1"/>
        <v>0</v>
      </c>
    </row>
    <row r="49" spans="1:8" ht="48.75" customHeight="1" x14ac:dyDescent="0.25">
      <c r="A49" s="22" t="s">
        <v>10</v>
      </c>
      <c r="B49" s="23"/>
      <c r="C49" s="23"/>
      <c r="D49" s="23"/>
      <c r="E49" s="23"/>
      <c r="F49" s="24"/>
      <c r="G49" s="7">
        <f>SUM(G27:G48)</f>
        <v>0</v>
      </c>
    </row>
    <row r="50" spans="1:8" x14ac:dyDescent="0.25">
      <c r="A50" s="6"/>
      <c r="B50" s="6"/>
      <c r="C50" s="6"/>
      <c r="D50" s="6"/>
      <c r="E50" s="16"/>
      <c r="F50" s="6"/>
      <c r="G50" s="6"/>
    </row>
    <row r="51" spans="1:8" ht="56.25" customHeight="1" x14ac:dyDescent="0.5">
      <c r="A51" s="25" t="s">
        <v>11</v>
      </c>
      <c r="B51" s="26"/>
      <c r="C51" s="26"/>
      <c r="D51" s="26"/>
      <c r="E51" s="26"/>
      <c r="F51" s="27"/>
      <c r="G51" s="10">
        <f>G49+G27</f>
        <v>0</v>
      </c>
      <c r="H51" s="1" t="s">
        <v>12</v>
      </c>
    </row>
  </sheetData>
  <mergeCells count="6">
    <mergeCell ref="A1:G1"/>
    <mergeCell ref="A2:G2"/>
    <mergeCell ref="A27:F27"/>
    <mergeCell ref="A49:F49"/>
    <mergeCell ref="A51:F51"/>
    <mergeCell ref="A28:G28"/>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3C0CF41066A11D4A9F667890CC9F8275" ma:contentTypeVersion="4" ma:contentTypeDescription="Utwórz nowy dokument." ma:contentTypeScope="" ma:versionID="39870b2a8ee895eda71a62efd3516d25">
  <xsd:schema xmlns:xsd="http://www.w3.org/2001/XMLSchema" xmlns:xs="http://www.w3.org/2001/XMLSchema" xmlns:p="http://schemas.microsoft.com/office/2006/metadata/properties" xmlns:ns3="2237cff5-62b0-4a3e-a4ea-24bc05194746" targetNamespace="http://schemas.microsoft.com/office/2006/metadata/properties" ma:root="true" ma:fieldsID="accfee7624bff99b7eaf155c4e8940c2" ns3:_="">
    <xsd:import namespace="2237cff5-62b0-4a3e-a4ea-24bc05194746"/>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37cff5-62b0-4a3e-a4ea-24bc051947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F7C793-33F3-47A8-BA7D-F361B0E7026F}">
  <ds:schemaRefs>
    <ds:schemaRef ds:uri="http://schemas.microsoft.com/sharepoint/v3/contenttype/forms"/>
  </ds:schemaRefs>
</ds:datastoreItem>
</file>

<file path=customXml/itemProps2.xml><?xml version="1.0" encoding="utf-8"?>
<ds:datastoreItem xmlns:ds="http://schemas.openxmlformats.org/officeDocument/2006/customXml" ds:itemID="{A0FB7A8D-6703-4B8C-84FC-9D6E1336CF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37cff5-62b0-4a3e-a4ea-24bc051947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F68C2F-BE55-4472-933F-C2A156D08A28}">
  <ds:schemaRefs>
    <ds:schemaRef ds:uri="http://schemas.microsoft.com/office/2006/metadata/properties"/>
    <ds:schemaRef ds:uri="2237cff5-62b0-4a3e-a4ea-24bc05194746"/>
    <ds:schemaRef ds:uri="http://purl.org/dc/terms/"/>
    <ds:schemaRef ds:uri="http://purl.org/dc/elements/1.1/"/>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Stanisław Sarzyński</dc:creator>
  <cp:lastModifiedBy>Stanisław Sarzyński</cp:lastModifiedBy>
  <dcterms:created xsi:type="dcterms:W3CDTF">2021-06-10T20:05:16Z</dcterms:created>
  <dcterms:modified xsi:type="dcterms:W3CDTF">2022-01-10T10:45:53Z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0x0101003C0CF41066A11D4A9F667890CC9F8275</vt:lpwstr>
  </property>
</Properties>
</file>